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regi\Documents\"/>
    </mc:Choice>
  </mc:AlternateContent>
  <xr:revisionPtr revIDLastSave="0" documentId="13_ncr:1_{DC17E961-002F-4857-AD6B-9C452BDC6AC6}" xr6:coauthVersionLast="36" xr6:coauthVersionMax="36" xr10:uidLastSave="{00000000-0000-0000-0000-000000000000}"/>
  <bookViews>
    <workbookView xWindow="0" yWindow="0" windowWidth="23580" windowHeight="11640" xr2:uid="{28ACC957-7300-4400-A64D-B56F424908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8" i="1" l="1"/>
  <c r="R7" i="1"/>
  <c r="R6" i="1"/>
  <c r="R5" i="1"/>
  <c r="R4" i="1"/>
  <c r="R3" i="1"/>
  <c r="Q8" i="1"/>
  <c r="Q7" i="1"/>
  <c r="Q6" i="1"/>
  <c r="Q5" i="1"/>
  <c r="Q4" i="1"/>
  <c r="Q3" i="1"/>
  <c r="R2" i="1"/>
  <c r="Q2" i="1"/>
  <c r="P2" i="1"/>
  <c r="O2" i="1"/>
  <c r="N2" i="1"/>
  <c r="M2" i="1"/>
  <c r="L2" i="1"/>
  <c r="K2" i="1"/>
  <c r="J2" i="1"/>
  <c r="I2" i="1"/>
  <c r="H2" i="1"/>
  <c r="G2" i="1"/>
  <c r="F2" i="1"/>
  <c r="H8" i="1" l="1"/>
  <c r="H7" i="1"/>
  <c r="H6" i="1"/>
  <c r="H5" i="1"/>
  <c r="H4" i="1"/>
  <c r="F8" i="1"/>
  <c r="G8" i="1"/>
  <c r="I8" i="1"/>
  <c r="J8" i="1"/>
  <c r="K8" i="1"/>
  <c r="L8" i="1"/>
  <c r="M8" i="1"/>
  <c r="N8" i="1"/>
  <c r="O8" i="1"/>
  <c r="P8" i="1"/>
  <c r="F7" i="1"/>
  <c r="G7" i="1"/>
  <c r="I7" i="1"/>
  <c r="J7" i="1"/>
  <c r="K7" i="1"/>
  <c r="L7" i="1"/>
  <c r="M7" i="1"/>
  <c r="N7" i="1"/>
  <c r="O7" i="1"/>
  <c r="P7" i="1"/>
  <c r="P6" i="1"/>
  <c r="O6" i="1"/>
  <c r="N6" i="1"/>
  <c r="M6" i="1"/>
  <c r="L6" i="1"/>
  <c r="K6" i="1"/>
  <c r="J6" i="1"/>
  <c r="I6" i="1"/>
  <c r="G6" i="1"/>
  <c r="F6" i="1"/>
  <c r="P5" i="1"/>
  <c r="O5" i="1"/>
  <c r="N5" i="1"/>
  <c r="M5" i="1"/>
  <c r="L5" i="1"/>
  <c r="K5" i="1"/>
  <c r="J5" i="1"/>
  <c r="I5" i="1"/>
  <c r="G5" i="1"/>
  <c r="F5" i="1"/>
  <c r="P4" i="1"/>
  <c r="O4" i="1"/>
  <c r="N4" i="1"/>
  <c r="M4" i="1"/>
  <c r="L4" i="1"/>
  <c r="K4" i="1"/>
  <c r="J4" i="1"/>
  <c r="I4" i="1"/>
  <c r="G4" i="1"/>
  <c r="F4" i="1"/>
  <c r="P3" i="1"/>
  <c r="O3" i="1"/>
  <c r="N3" i="1"/>
  <c r="M3" i="1"/>
  <c r="L3" i="1"/>
  <c r="K3" i="1"/>
  <c r="J3" i="1"/>
  <c r="I3" i="1"/>
  <c r="H3" i="1"/>
  <c r="G3" i="1"/>
  <c r="F3" i="1"/>
</calcChain>
</file>

<file path=xl/sharedStrings.xml><?xml version="1.0" encoding="utf-8"?>
<sst xmlns="http://schemas.openxmlformats.org/spreadsheetml/2006/main" count="11" uniqueCount="11">
  <si>
    <t>Nifty</t>
    <phoneticPr fontId="1"/>
  </si>
  <si>
    <t>基本料金</t>
    <rPh sb="0" eb="2">
      <t>キホン</t>
    </rPh>
    <rPh sb="2" eb="4">
      <t>リョウキン</t>
    </rPh>
    <phoneticPr fontId="1"/>
  </si>
  <si>
    <t>1段</t>
    <rPh sb="1" eb="2">
      <t>ダン</t>
    </rPh>
    <phoneticPr fontId="1"/>
  </si>
  <si>
    <t>2段</t>
    <rPh sb="1" eb="2">
      <t>ダン</t>
    </rPh>
    <phoneticPr fontId="1"/>
  </si>
  <si>
    <t>3段</t>
    <rPh sb="1" eb="2">
      <t>ダン</t>
    </rPh>
    <phoneticPr fontId="1"/>
  </si>
  <si>
    <t>あした　たっぷりプラン</t>
    <phoneticPr fontId="1"/>
  </si>
  <si>
    <t>ピタ電　使いたい放題</t>
    <rPh sb="2" eb="3">
      <t>デン</t>
    </rPh>
    <rPh sb="4" eb="5">
      <t>ツカ</t>
    </rPh>
    <rPh sb="8" eb="10">
      <t>ホウダイ</t>
    </rPh>
    <phoneticPr fontId="1"/>
  </si>
  <si>
    <t>エルピオ　スタンダードS</t>
    <phoneticPr fontId="1"/>
  </si>
  <si>
    <t>ピタ電　使った分だけ</t>
    <rPh sb="2" eb="3">
      <t>デン</t>
    </rPh>
    <rPh sb="4" eb="5">
      <t>ツカ</t>
    </rPh>
    <rPh sb="7" eb="8">
      <t>ブン</t>
    </rPh>
    <phoneticPr fontId="1"/>
  </si>
  <si>
    <t>サニックス</t>
    <phoneticPr fontId="1"/>
  </si>
  <si>
    <t>ENEOS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</si>
</sst>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450257884574829E-2"/>
          <c:y val="0.11481716856127519"/>
          <c:w val="0.91635653459665956"/>
          <c:h val="0.70215550667846161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Nifty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Sheet1!$F$1:$R$1</c:f>
              <c:numCache>
                <c:formatCode>General</c:formatCode>
                <c:ptCount val="13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</c:numCache>
            </c:numRef>
          </c:cat>
          <c:val>
            <c:numRef>
              <c:f>Sheet1!$F$2:$R$2</c:f>
              <c:numCache>
                <c:formatCode>General</c:formatCode>
                <c:ptCount val="13"/>
                <c:pt idx="0">
                  <c:v>8145.6</c:v>
                </c:pt>
                <c:pt idx="1">
                  <c:v>11147.6</c:v>
                </c:pt>
                <c:pt idx="2">
                  <c:v>14547.12</c:v>
                </c:pt>
                <c:pt idx="3">
                  <c:v>17151.599999999999</c:v>
                </c:pt>
                <c:pt idx="4">
                  <c:v>20153.599999999999</c:v>
                </c:pt>
                <c:pt idx="5">
                  <c:v>23155.599999999999</c:v>
                </c:pt>
                <c:pt idx="6">
                  <c:v>26157.599999999999</c:v>
                </c:pt>
                <c:pt idx="7">
                  <c:v>29159.599999999999</c:v>
                </c:pt>
                <c:pt idx="8">
                  <c:v>32161.599999999999</c:v>
                </c:pt>
                <c:pt idx="9">
                  <c:v>35163.599999999999</c:v>
                </c:pt>
                <c:pt idx="10">
                  <c:v>38165.599999999999</c:v>
                </c:pt>
                <c:pt idx="11">
                  <c:v>41167.599999999999</c:v>
                </c:pt>
                <c:pt idx="12">
                  <c:v>44169.599999999999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26-4593-BD63-D4583DBB6BC8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エルピオ　スタンダードS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Sheet1!$F$1:$R$1</c:f>
              <c:numCache>
                <c:formatCode>General</c:formatCode>
                <c:ptCount val="13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</c:numCache>
            </c:numRef>
          </c:cat>
          <c:val>
            <c:numRef>
              <c:f>Sheet1!$F$3:$R$3</c:f>
              <c:numCache>
                <c:formatCode>General</c:formatCode>
                <c:ptCount val="13"/>
                <c:pt idx="0">
                  <c:v>7852.51</c:v>
                </c:pt>
                <c:pt idx="1">
                  <c:v>10383.51</c:v>
                </c:pt>
                <c:pt idx="2">
                  <c:v>12350.51</c:v>
                </c:pt>
                <c:pt idx="3">
                  <c:v>15445.51</c:v>
                </c:pt>
                <c:pt idx="4">
                  <c:v>17976.510000000002</c:v>
                </c:pt>
                <c:pt idx="5">
                  <c:v>20507.510000000002</c:v>
                </c:pt>
                <c:pt idx="6">
                  <c:v>23038.510000000002</c:v>
                </c:pt>
                <c:pt idx="7">
                  <c:v>25569.510000000002</c:v>
                </c:pt>
                <c:pt idx="8">
                  <c:v>28100.510000000002</c:v>
                </c:pt>
                <c:pt idx="9">
                  <c:v>30631.510000000002</c:v>
                </c:pt>
                <c:pt idx="10">
                  <c:v>33162.51</c:v>
                </c:pt>
                <c:pt idx="11">
                  <c:v>35693.51</c:v>
                </c:pt>
                <c:pt idx="12">
                  <c:v>38224.51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26-4593-BD63-D4583DBB6BC8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ピタ電　使いたい放題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Sheet1!$F$1:$R$1</c:f>
              <c:numCache>
                <c:formatCode>General</c:formatCode>
                <c:ptCount val="13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</c:numCache>
            </c:numRef>
          </c:cat>
          <c:val>
            <c:numRef>
              <c:f>Sheet1!$F$4:$R$4</c:f>
              <c:numCache>
                <c:formatCode>General</c:formatCode>
                <c:ptCount val="13"/>
                <c:pt idx="0">
                  <c:v>12000</c:v>
                </c:pt>
                <c:pt idx="1">
                  <c:v>14700</c:v>
                </c:pt>
                <c:pt idx="2">
                  <c:v>17400</c:v>
                </c:pt>
                <c:pt idx="3">
                  <c:v>20100</c:v>
                </c:pt>
                <c:pt idx="4">
                  <c:v>22800</c:v>
                </c:pt>
                <c:pt idx="5">
                  <c:v>25500</c:v>
                </c:pt>
                <c:pt idx="6">
                  <c:v>28200</c:v>
                </c:pt>
                <c:pt idx="7">
                  <c:v>30900</c:v>
                </c:pt>
                <c:pt idx="8">
                  <c:v>33600</c:v>
                </c:pt>
                <c:pt idx="9">
                  <c:v>36300</c:v>
                </c:pt>
                <c:pt idx="10">
                  <c:v>39000</c:v>
                </c:pt>
                <c:pt idx="11">
                  <c:v>41700</c:v>
                </c:pt>
                <c:pt idx="12">
                  <c:v>44400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26-4593-BD63-D4583DBB6BC8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あした　たっぷりプラン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Sheet1!$F$1:$R$1</c:f>
              <c:numCache>
                <c:formatCode>General</c:formatCode>
                <c:ptCount val="13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</c:numCache>
            </c:numRef>
          </c:cat>
          <c:val>
            <c:numRef>
              <c:f>Sheet1!$F$5:$R$5</c:f>
              <c:numCache>
                <c:formatCode>General</c:formatCode>
                <c:ptCount val="13"/>
                <c:pt idx="0">
                  <c:v>9300</c:v>
                </c:pt>
                <c:pt idx="1">
                  <c:v>11400</c:v>
                </c:pt>
                <c:pt idx="2">
                  <c:v>13500</c:v>
                </c:pt>
                <c:pt idx="3">
                  <c:v>15600</c:v>
                </c:pt>
                <c:pt idx="4">
                  <c:v>17700</c:v>
                </c:pt>
                <c:pt idx="5">
                  <c:v>19800</c:v>
                </c:pt>
                <c:pt idx="6">
                  <c:v>21900</c:v>
                </c:pt>
                <c:pt idx="7">
                  <c:v>24000</c:v>
                </c:pt>
                <c:pt idx="8">
                  <c:v>26100</c:v>
                </c:pt>
                <c:pt idx="9">
                  <c:v>28200</c:v>
                </c:pt>
                <c:pt idx="10">
                  <c:v>30300</c:v>
                </c:pt>
                <c:pt idx="11">
                  <c:v>32400</c:v>
                </c:pt>
                <c:pt idx="12">
                  <c:v>34500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26-4593-BD63-D4583DBB6BC8}"/>
            </c:ext>
          </c:extLst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ピタ電　使った分だけ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Sheet1!$F$1:$R$1</c:f>
              <c:numCache>
                <c:formatCode>General</c:formatCode>
                <c:ptCount val="13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</c:numCache>
            </c:numRef>
          </c:cat>
          <c:val>
            <c:numRef>
              <c:f>Sheet1!$F$6:$R$6</c:f>
              <c:numCache>
                <c:formatCode>General</c:formatCode>
                <c:ptCount val="13"/>
                <c:pt idx="0">
                  <c:v>7575</c:v>
                </c:pt>
                <c:pt idx="1">
                  <c:v>10100</c:v>
                </c:pt>
                <c:pt idx="2">
                  <c:v>12625</c:v>
                </c:pt>
                <c:pt idx="3">
                  <c:v>15150</c:v>
                </c:pt>
                <c:pt idx="4">
                  <c:v>17675</c:v>
                </c:pt>
                <c:pt idx="5">
                  <c:v>20200</c:v>
                </c:pt>
                <c:pt idx="6">
                  <c:v>22725</c:v>
                </c:pt>
                <c:pt idx="7">
                  <c:v>25250</c:v>
                </c:pt>
                <c:pt idx="8">
                  <c:v>27775</c:v>
                </c:pt>
                <c:pt idx="9">
                  <c:v>30300</c:v>
                </c:pt>
                <c:pt idx="10">
                  <c:v>32825</c:v>
                </c:pt>
                <c:pt idx="11">
                  <c:v>35350</c:v>
                </c:pt>
                <c:pt idx="12">
                  <c:v>37875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26-4593-BD63-D4583DBB6BC8}"/>
            </c:ext>
          </c:extLst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サニックス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Sheet1!$F$1:$R$1</c:f>
              <c:numCache>
                <c:formatCode>General</c:formatCode>
                <c:ptCount val="13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</c:numCache>
            </c:numRef>
          </c:cat>
          <c:val>
            <c:numRef>
              <c:f>Sheet1!$F$7:$R$7</c:f>
              <c:numCache>
                <c:formatCode>General</c:formatCode>
                <c:ptCount val="13"/>
                <c:pt idx="0">
                  <c:v>7935.12</c:v>
                </c:pt>
                <c:pt idx="1">
                  <c:v>10315.119999999999</c:v>
                </c:pt>
                <c:pt idx="2">
                  <c:v>12695.119999999999</c:v>
                </c:pt>
                <c:pt idx="3">
                  <c:v>15075.119999999999</c:v>
                </c:pt>
                <c:pt idx="4">
                  <c:v>17455.12</c:v>
                </c:pt>
                <c:pt idx="5">
                  <c:v>19835.12</c:v>
                </c:pt>
                <c:pt idx="6">
                  <c:v>22215.119999999999</c:v>
                </c:pt>
                <c:pt idx="7">
                  <c:v>24595.119999999999</c:v>
                </c:pt>
                <c:pt idx="8">
                  <c:v>26975.119999999999</c:v>
                </c:pt>
                <c:pt idx="9">
                  <c:v>29355.119999999999</c:v>
                </c:pt>
                <c:pt idx="10">
                  <c:v>31735.119999999999</c:v>
                </c:pt>
                <c:pt idx="11">
                  <c:v>34115.120000000003</c:v>
                </c:pt>
                <c:pt idx="12">
                  <c:v>36495.120000000003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26-4593-BD63-D4583DBB6BC8}"/>
            </c:ext>
          </c:extLst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ENEOS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Sheet1!$F$1:$R$1</c:f>
              <c:numCache>
                <c:formatCode>General</c:formatCode>
                <c:ptCount val="13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</c:numCache>
            </c:numRef>
          </c:cat>
          <c:val>
            <c:numRef>
              <c:f>Sheet1!$F$8:$R$8</c:f>
              <c:numCache>
                <c:formatCode>General</c:formatCode>
                <c:ptCount val="13"/>
                <c:pt idx="0">
                  <c:v>8082.6</c:v>
                </c:pt>
                <c:pt idx="1">
                  <c:v>10657.6</c:v>
                </c:pt>
                <c:pt idx="2">
                  <c:v>13232.6</c:v>
                </c:pt>
                <c:pt idx="3">
                  <c:v>15807.6</c:v>
                </c:pt>
                <c:pt idx="4">
                  <c:v>18382.599999999999</c:v>
                </c:pt>
                <c:pt idx="5">
                  <c:v>20957.599999999999</c:v>
                </c:pt>
                <c:pt idx="6">
                  <c:v>23532.6</c:v>
                </c:pt>
                <c:pt idx="7">
                  <c:v>26107.599999999999</c:v>
                </c:pt>
                <c:pt idx="8">
                  <c:v>28682.6</c:v>
                </c:pt>
                <c:pt idx="9">
                  <c:v>31257.599999999999</c:v>
                </c:pt>
                <c:pt idx="10">
                  <c:v>33832.6</c:v>
                </c:pt>
                <c:pt idx="11">
                  <c:v>36407.599999999999</c:v>
                </c:pt>
                <c:pt idx="12">
                  <c:v>38982.6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26-4593-BD63-D4583DBB6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025704"/>
        <c:axId val="778026032"/>
      </c:lineChart>
      <c:catAx>
        <c:axId val="77802570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8026032"/>
        <c:crosses val="autoZero"/>
        <c:auto val="0"/>
        <c:lblAlgn val="ctr"/>
        <c:lblOffset val="100"/>
        <c:noMultiLvlLbl val="0"/>
      </c:catAx>
      <c:valAx>
        <c:axId val="778026032"/>
        <c:scaling>
          <c:orientation val="minMax"/>
          <c:max val="450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802570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166687</xdr:rowOff>
    </xdr:from>
    <xdr:to>
      <xdr:col>18</xdr:col>
      <xdr:colOff>0</xdr:colOff>
      <xdr:row>27</xdr:row>
      <xdr:rowOff>114300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DDD6E35-BD1B-4F34-B6C9-9E44B1656C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5A720-A395-43A3-B8FC-28A6E6B6859D}">
  <dimension ref="A1:R8"/>
  <sheetViews>
    <sheetView tabSelected="1" workbookViewId="0">
      <selection activeCell="A15" sqref="A15"/>
    </sheetView>
  </sheetViews>
  <sheetFormatPr defaultRowHeight="18.75" x14ac:dyDescent="0.4"/>
  <cols>
    <col min="1" max="1" width="26.75" customWidth="1"/>
    <col min="6" max="6" width="9.375" bestFit="1" customWidth="1"/>
  </cols>
  <sheetData>
    <row r="1" spans="1:18" x14ac:dyDescent="0.4">
      <c r="B1" t="s">
        <v>1</v>
      </c>
      <c r="C1" t="s">
        <v>2</v>
      </c>
      <c r="D1" t="s">
        <v>3</v>
      </c>
      <c r="E1" t="s">
        <v>4</v>
      </c>
      <c r="F1">
        <v>300</v>
      </c>
      <c r="G1">
        <v>400</v>
      </c>
      <c r="H1">
        <v>500</v>
      </c>
      <c r="I1">
        <v>600</v>
      </c>
      <c r="J1">
        <v>700</v>
      </c>
      <c r="K1">
        <v>800</v>
      </c>
      <c r="L1">
        <v>900</v>
      </c>
      <c r="M1">
        <v>1000</v>
      </c>
      <c r="N1">
        <v>1100</v>
      </c>
      <c r="O1">
        <v>1200</v>
      </c>
      <c r="P1">
        <v>1300</v>
      </c>
      <c r="Q1">
        <v>1400</v>
      </c>
      <c r="R1">
        <v>1500</v>
      </c>
    </row>
    <row r="2" spans="1:18" x14ac:dyDescent="0.4">
      <c r="A2" t="s">
        <v>0</v>
      </c>
      <c r="B2">
        <v>1123.2</v>
      </c>
      <c r="C2">
        <v>19.52</v>
      </c>
      <c r="D2">
        <v>26</v>
      </c>
      <c r="E2">
        <v>30.02</v>
      </c>
      <c r="F2">
        <f>B2+(120*C2)+(180*D2)+(($F$1-300)*E2)</f>
        <v>8145.6</v>
      </c>
      <c r="G2">
        <f>B2+(120*C2)+(180*D2)+(($G$1-300)*E2)</f>
        <v>11147.6</v>
      </c>
      <c r="H2">
        <f>C2+(120*D2)+(180*E2)+(($H$1-300)*E2)</f>
        <v>14547.12</v>
      </c>
      <c r="I2">
        <f>B2+(120*C2)+(180*D2)+(($I$1-300)*E2)</f>
        <v>17151.599999999999</v>
      </c>
      <c r="J2">
        <f>B2+(120*C2)+(180*D2)+(($J$1-300)*E2)</f>
        <v>20153.599999999999</v>
      </c>
      <c r="K2">
        <f>B2+(120*C2)+(180*D2)+(($K$1-300)*E2)</f>
        <v>23155.599999999999</v>
      </c>
      <c r="L2">
        <f>B2+(120*C2)+(180*D2)+(($L$1-300)*E2)</f>
        <v>26157.599999999999</v>
      </c>
      <c r="M2">
        <f>B2+(120*C2)+(180*D2)+(($M$1-300)*E2)</f>
        <v>29159.599999999999</v>
      </c>
      <c r="N2">
        <f>B2+(120*C2)+(180*D2)+(($N$1-300)*E2)</f>
        <v>32161.599999999999</v>
      </c>
      <c r="O2">
        <f>B2+(120*C2)+(180*D2)+(($O$1-300)*E2)</f>
        <v>35163.599999999999</v>
      </c>
      <c r="P2">
        <f>B2+(120*C2)+(180*D2)+(($P$1-300)*E2)</f>
        <v>38165.599999999999</v>
      </c>
      <c r="Q2">
        <f>B2+(120*C2)+(180*D2)+(($Q$1-300)*E2)</f>
        <v>41167.599999999999</v>
      </c>
      <c r="R2">
        <f>B2+(120*C2)+(180*D2)+(($R$1-300)*E2)</f>
        <v>44169.599999999999</v>
      </c>
    </row>
    <row r="3" spans="1:18" x14ac:dyDescent="0.4">
      <c r="A3" t="s">
        <v>7</v>
      </c>
      <c r="B3">
        <v>1583.71</v>
      </c>
      <c r="C3">
        <v>18.309999999999999</v>
      </c>
      <c r="D3">
        <v>22.62</v>
      </c>
      <c r="E3">
        <v>25.31</v>
      </c>
      <c r="F3">
        <f t="shared" ref="F3:F8" si="0">B3+(120*C3)+(180*D3)+(($F$1-300)*E3)</f>
        <v>7852.51</v>
      </c>
      <c r="G3">
        <f t="shared" ref="G3:G8" si="1">B3+(120*C3)+(180*D3)+(($G$1-300)*E3)</f>
        <v>10383.51</v>
      </c>
      <c r="H3">
        <f>C3+(120*D3)+(180*E3)+(($H$1-300)*E3)</f>
        <v>12350.51</v>
      </c>
      <c r="I3">
        <f t="shared" ref="I3:I8" si="2">B3+(120*C3)+(180*D3)+(($I$1-300)*E3)</f>
        <v>15445.51</v>
      </c>
      <c r="J3">
        <f t="shared" ref="J3:J8" si="3">B3+(120*C3)+(180*D3)+(($J$1-300)*E3)</f>
        <v>17976.510000000002</v>
      </c>
      <c r="K3">
        <f t="shared" ref="K3:K8" si="4">B3+(120*C3)+(180*D3)+(($K$1-300)*E3)</f>
        <v>20507.510000000002</v>
      </c>
      <c r="L3">
        <f t="shared" ref="L3:L8" si="5">B3+(120*C3)+(180*D3)+(($L$1-300)*E3)</f>
        <v>23038.510000000002</v>
      </c>
      <c r="M3">
        <f t="shared" ref="M3:M8" si="6">B3+(120*C3)+(180*D3)+(($M$1-300)*E3)</f>
        <v>25569.510000000002</v>
      </c>
      <c r="N3">
        <f t="shared" ref="N3:N8" si="7">B3+(120*C3)+(180*D3)+(($N$1-300)*E3)</f>
        <v>28100.510000000002</v>
      </c>
      <c r="O3">
        <f t="shared" ref="O3:O8" si="8">B3+(120*C3)+(180*D3)+(($O$1-300)*E3)</f>
        <v>30631.510000000002</v>
      </c>
      <c r="P3">
        <f t="shared" ref="P3:P8" si="9">B3+(120*C3)+(180*D3)+(($P$1-300)*E3)</f>
        <v>33162.51</v>
      </c>
      <c r="Q3">
        <f t="shared" ref="Q3:Q8" si="10">B3+(120*C3)+(180*D3)+(($Q$1-300)*E3)</f>
        <v>35693.51</v>
      </c>
      <c r="R3">
        <f t="shared" ref="R3:R8" si="11">B3+(120*C3)+(180*D3)+(($R$1-300)*E3)</f>
        <v>38224.51</v>
      </c>
    </row>
    <row r="4" spans="1:18" x14ac:dyDescent="0.4">
      <c r="A4" t="s">
        <v>6</v>
      </c>
      <c r="B4">
        <v>12000</v>
      </c>
      <c r="C4">
        <v>0</v>
      </c>
      <c r="D4">
        <v>0</v>
      </c>
      <c r="E4">
        <v>27</v>
      </c>
      <c r="F4">
        <f t="shared" si="0"/>
        <v>12000</v>
      </c>
      <c r="G4">
        <f t="shared" si="1"/>
        <v>14700</v>
      </c>
      <c r="H4">
        <f>B4+(120*C4)+(180*D4)+(($H$1-300)*E4)</f>
        <v>17400</v>
      </c>
      <c r="I4">
        <f t="shared" si="2"/>
        <v>20100</v>
      </c>
      <c r="J4">
        <f t="shared" si="3"/>
        <v>22800</v>
      </c>
      <c r="K4">
        <f t="shared" si="4"/>
        <v>25500</v>
      </c>
      <c r="L4">
        <f t="shared" si="5"/>
        <v>28200</v>
      </c>
      <c r="M4">
        <f t="shared" si="6"/>
        <v>30900</v>
      </c>
      <c r="N4">
        <f t="shared" si="7"/>
        <v>33600</v>
      </c>
      <c r="O4">
        <f t="shared" si="8"/>
        <v>36300</v>
      </c>
      <c r="P4">
        <f t="shared" si="9"/>
        <v>39000</v>
      </c>
      <c r="Q4">
        <f t="shared" si="10"/>
        <v>41700</v>
      </c>
      <c r="R4">
        <f t="shared" si="11"/>
        <v>44400</v>
      </c>
    </row>
    <row r="5" spans="1:18" x14ac:dyDescent="0.4">
      <c r="A5" s="1" t="s">
        <v>5</v>
      </c>
      <c r="B5">
        <v>3000</v>
      </c>
      <c r="C5">
        <v>21</v>
      </c>
      <c r="D5">
        <v>21</v>
      </c>
      <c r="E5">
        <v>21</v>
      </c>
      <c r="F5">
        <f t="shared" si="0"/>
        <v>9300</v>
      </c>
      <c r="G5">
        <f t="shared" si="1"/>
        <v>11400</v>
      </c>
      <c r="H5">
        <f>B5+(120*C5)+(180*D5)+(($H$1-300)*E5)</f>
        <v>13500</v>
      </c>
      <c r="I5" s="2">
        <f t="shared" si="2"/>
        <v>15600</v>
      </c>
      <c r="J5" s="2">
        <f t="shared" si="3"/>
        <v>17700</v>
      </c>
      <c r="K5" s="1">
        <f t="shared" si="4"/>
        <v>19800</v>
      </c>
      <c r="L5" s="1">
        <f t="shared" si="5"/>
        <v>21900</v>
      </c>
      <c r="M5" s="1">
        <f t="shared" si="6"/>
        <v>24000</v>
      </c>
      <c r="N5" s="1">
        <f t="shared" si="7"/>
        <v>26100</v>
      </c>
      <c r="O5" s="1">
        <f t="shared" si="8"/>
        <v>28200</v>
      </c>
      <c r="P5" s="1">
        <f t="shared" si="9"/>
        <v>30300</v>
      </c>
      <c r="Q5" s="1">
        <f t="shared" si="10"/>
        <v>32400</v>
      </c>
      <c r="R5" s="1">
        <f t="shared" si="11"/>
        <v>34500</v>
      </c>
    </row>
    <row r="6" spans="1:18" x14ac:dyDescent="0.4">
      <c r="A6" s="4" t="s">
        <v>8</v>
      </c>
      <c r="B6">
        <v>0</v>
      </c>
      <c r="C6">
        <v>25.25</v>
      </c>
      <c r="D6">
        <v>25.25</v>
      </c>
      <c r="E6">
        <v>25.25</v>
      </c>
      <c r="F6" s="4">
        <f t="shared" si="0"/>
        <v>7575</v>
      </c>
      <c r="G6" s="4">
        <f t="shared" si="1"/>
        <v>10100</v>
      </c>
      <c r="H6">
        <f>B6+(120*C6)+(180*D6)+(($H$1-300)*E6)</f>
        <v>12625</v>
      </c>
      <c r="I6">
        <f t="shared" si="2"/>
        <v>15150</v>
      </c>
      <c r="J6" s="2">
        <f t="shared" si="3"/>
        <v>17675</v>
      </c>
      <c r="K6">
        <f t="shared" si="4"/>
        <v>20200</v>
      </c>
      <c r="L6">
        <f t="shared" si="5"/>
        <v>22725</v>
      </c>
      <c r="M6">
        <f t="shared" si="6"/>
        <v>25250</v>
      </c>
      <c r="N6">
        <f t="shared" si="7"/>
        <v>27775</v>
      </c>
      <c r="O6">
        <f t="shared" si="8"/>
        <v>30300</v>
      </c>
      <c r="P6">
        <f t="shared" si="9"/>
        <v>32825</v>
      </c>
      <c r="Q6">
        <f t="shared" si="10"/>
        <v>35350</v>
      </c>
      <c r="R6">
        <f t="shared" si="11"/>
        <v>37875</v>
      </c>
    </row>
    <row r="7" spans="1:18" x14ac:dyDescent="0.4">
      <c r="A7" s="3" t="s">
        <v>9</v>
      </c>
      <c r="B7">
        <v>1095.1199999999999</v>
      </c>
      <c r="C7">
        <v>22.8</v>
      </c>
      <c r="D7">
        <v>22.8</v>
      </c>
      <c r="E7">
        <v>23.8</v>
      </c>
      <c r="F7">
        <f t="shared" si="0"/>
        <v>7935.12</v>
      </c>
      <c r="G7" s="2">
        <f t="shared" si="1"/>
        <v>10315.119999999999</v>
      </c>
      <c r="H7" s="3">
        <f>B7+(120*C7)+(180*D7)+(($H$1-300)*E7)</f>
        <v>12695.119999999999</v>
      </c>
      <c r="I7" s="3">
        <f t="shared" si="2"/>
        <v>15075.119999999999</v>
      </c>
      <c r="J7" s="3">
        <f t="shared" si="3"/>
        <v>17455.12</v>
      </c>
      <c r="K7">
        <f t="shared" si="4"/>
        <v>19835.12</v>
      </c>
      <c r="L7">
        <f t="shared" si="5"/>
        <v>22215.119999999999</v>
      </c>
      <c r="M7">
        <f t="shared" si="6"/>
        <v>24595.119999999999</v>
      </c>
      <c r="N7">
        <f t="shared" si="7"/>
        <v>26975.119999999999</v>
      </c>
      <c r="O7">
        <f t="shared" si="8"/>
        <v>29355.119999999999</v>
      </c>
      <c r="P7">
        <f t="shared" si="9"/>
        <v>31735.119999999999</v>
      </c>
      <c r="Q7">
        <f t="shared" si="10"/>
        <v>34115.120000000003</v>
      </c>
      <c r="R7">
        <f t="shared" si="11"/>
        <v>36495.120000000003</v>
      </c>
    </row>
    <row r="8" spans="1:18" x14ac:dyDescent="0.4">
      <c r="A8" t="s">
        <v>10</v>
      </c>
      <c r="B8">
        <v>1404</v>
      </c>
      <c r="C8">
        <v>19.52</v>
      </c>
      <c r="D8">
        <v>24.09</v>
      </c>
      <c r="E8">
        <v>25.75</v>
      </c>
      <c r="F8">
        <f t="shared" si="0"/>
        <v>8082.6</v>
      </c>
      <c r="G8">
        <f t="shared" si="1"/>
        <v>10657.6</v>
      </c>
      <c r="H8">
        <f>B8+(120*C8)+(180*D8)+(($H$1-300)*E8)</f>
        <v>13232.6</v>
      </c>
      <c r="I8">
        <f t="shared" si="2"/>
        <v>15807.6</v>
      </c>
      <c r="J8">
        <f t="shared" si="3"/>
        <v>18382.599999999999</v>
      </c>
      <c r="K8">
        <f t="shared" si="4"/>
        <v>20957.599999999999</v>
      </c>
      <c r="L8">
        <f t="shared" si="5"/>
        <v>23532.6</v>
      </c>
      <c r="M8">
        <f t="shared" si="6"/>
        <v>26107.599999999999</v>
      </c>
      <c r="N8">
        <f t="shared" si="7"/>
        <v>28682.6</v>
      </c>
      <c r="O8">
        <f t="shared" si="8"/>
        <v>31257.599999999999</v>
      </c>
      <c r="P8">
        <f t="shared" si="9"/>
        <v>33832.6</v>
      </c>
      <c r="Q8">
        <f t="shared" si="10"/>
        <v>36407.599999999999</v>
      </c>
      <c r="R8">
        <f t="shared" si="11"/>
        <v>38982.6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MON</dc:creator>
  <cp:lastModifiedBy>c MON</cp:lastModifiedBy>
  <dcterms:created xsi:type="dcterms:W3CDTF">2019-05-12T01:24:04Z</dcterms:created>
  <dcterms:modified xsi:type="dcterms:W3CDTF">2019-05-12T03:09:22Z</dcterms:modified>
</cp:coreProperties>
</file>